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activeTab="2"/>
  </bookViews>
  <sheets>
    <sheet name="14.04" sheetId="6" r:id="rId1"/>
    <sheet name="15.04" sheetId="5" r:id="rId2"/>
    <sheet name="16.04" sheetId="4" r:id="rId3"/>
    <sheet name="17.04" sheetId="3" r:id="rId4"/>
    <sheet name="18.04" sheetId="7" r:id="rId5"/>
  </sheets>
  <calcPr calcId="124519"/>
</workbook>
</file>

<file path=xl/calcChain.xml><?xml version="1.0" encoding="utf-8"?>
<calcChain xmlns="http://schemas.openxmlformats.org/spreadsheetml/2006/main">
  <c r="I15" i="3"/>
  <c r="I14" i="7" l="1"/>
  <c r="H15" i="4" l="1"/>
  <c r="I15" i="6" l="1"/>
  <c r="H15"/>
  <c r="G15"/>
  <c r="F15"/>
  <c r="E15"/>
  <c r="D15"/>
  <c r="C15"/>
  <c r="H14" i="7" l="1"/>
  <c r="G14"/>
  <c r="F14"/>
  <c r="E14"/>
  <c r="D14"/>
  <c r="C14"/>
  <c r="H15" i="3" l="1"/>
  <c r="G15"/>
  <c r="F15"/>
  <c r="E15"/>
  <c r="D15"/>
  <c r="C15"/>
  <c r="D15" i="4"/>
  <c r="I15"/>
  <c r="I14" i="5"/>
  <c r="H14"/>
  <c r="G14"/>
  <c r="F14"/>
  <c r="E14"/>
  <c r="D14"/>
  <c r="C14"/>
  <c r="J14" l="1"/>
  <c r="G15" i="4" l="1"/>
  <c r="F15"/>
  <c r="E15"/>
  <c r="C15"/>
  <c r="J14" i="7" l="1"/>
  <c r="J15" i="3" l="1"/>
</calcChain>
</file>

<file path=xl/sharedStrings.xml><?xml version="1.0" encoding="utf-8"?>
<sst xmlns="http://schemas.openxmlformats.org/spreadsheetml/2006/main" count="103" uniqueCount="37">
  <si>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</si>
  <si>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</si>
  <si>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</si>
  <si>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</si>
  <si>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</si>
  <si>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</si>
  <si>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</si>
  <si>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</si>
  <si>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</si>
  <si>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</si>
  <si>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</si>
  <si>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</si>
  <si>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</si>
  <si>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</si>
  <si>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</si>
  <si>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</si>
  <si>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</si>
  <si>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</si>
  <si>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</si>
  <si>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</si>
  <si>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</si>
  <si>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Макароны отварные с маслом (мак.изд.,масло слив,соль)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</si>
  <si>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</si>
  <si>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</si>
  <si>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</si>
  <si>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</si>
  <si>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</si>
  <si>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</si>
  <si>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</si>
  <si>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</si>
  <si>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Рис с маслом (рис,масло слив,соль)</t>
  </si>
  <si>
    <t>Поджарка из свинины ( мясо свинина,лук,морковь,соль,подсол. Масло)</t>
  </si>
  <si>
    <t>МЕНЮ льготного питания детей,родители, которых  мобилизованные  на 15.04.2025г.</t>
  </si>
  <si>
    <t>МЕНЮ льготного питания детей,родители, которых  мобилизованные  на 14.04.2025г.</t>
  </si>
  <si>
    <t>МЕНЮ льготного питания детей,родители, которых  мобилизованные  на 16.04.2025г.</t>
  </si>
  <si>
    <t>МЕНЮ льготного питания детей,родители, которых  мобилизованные  на 17.04.2025г.</t>
  </si>
  <si>
    <t>МЕНЮ льготного питания детей,родители, которых  мобилизованные  на 18.04.2025г.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</si>
</sst>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0" sqref="C10:I10"/>
    </sheetView>
  </sheetViews>
  <sheetFormatPr defaultColWidth="9.140625" defaultRowHeight="12.75"/>
  <cols>
    <col min="1" max="1" width="9.140625" style="20"/>
    <col min="2" max="2" width="52.5703125" style="1" customWidth="1"/>
    <col min="3" max="3" width="12" style="11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33</v>
      </c>
    </row>
    <row r="6" spans="1:10" s="20" customFormat="1" ht="13.5" thickBot="1"/>
    <row r="7" spans="1:10" ht="34.5" thickBot="1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6.25" thickBot="1">
      <c r="A8" s="29" t="s">
        <v>12</v>
      </c>
      <c r="B8" s="42" t="s">
        <v>19</v>
      </c>
      <c r="C8" s="53">
        <v>250</v>
      </c>
      <c r="D8" s="53">
        <v>300</v>
      </c>
      <c r="E8" s="53">
        <v>1.8</v>
      </c>
      <c r="F8" s="53">
        <v>4.4000000000000004</v>
      </c>
      <c r="G8" s="53">
        <v>6.4</v>
      </c>
      <c r="H8" s="53">
        <v>198</v>
      </c>
      <c r="I8" s="45">
        <v>204.6</v>
      </c>
      <c r="J8" s="15">
        <v>117</v>
      </c>
    </row>
    <row r="9" spans="1:10">
      <c r="A9" s="56"/>
      <c r="B9" s="55" t="s">
        <v>30</v>
      </c>
      <c r="C9" s="53">
        <v>160</v>
      </c>
      <c r="D9" s="53">
        <v>180</v>
      </c>
      <c r="E9" s="53">
        <v>2.4</v>
      </c>
      <c r="F9" s="53">
        <v>3.89</v>
      </c>
      <c r="G9" s="53">
        <v>164</v>
      </c>
      <c r="H9" s="53">
        <v>568</v>
      </c>
      <c r="I9" s="45">
        <v>681.6</v>
      </c>
      <c r="J9" s="15"/>
    </row>
    <row r="10" spans="1:10" s="20" customFormat="1" ht="26.25" thickBot="1">
      <c r="A10" s="57"/>
      <c r="B10" s="55" t="s">
        <v>31</v>
      </c>
      <c r="C10" s="53">
        <v>100</v>
      </c>
      <c r="D10" s="53">
        <v>100</v>
      </c>
      <c r="E10" s="53">
        <v>6.9</v>
      </c>
      <c r="F10" s="53">
        <v>8.9</v>
      </c>
      <c r="G10" s="53">
        <v>3.3</v>
      </c>
      <c r="H10" s="53">
        <v>119.7</v>
      </c>
      <c r="I10" s="53">
        <v>119.7</v>
      </c>
      <c r="J10" s="53"/>
    </row>
    <row r="11" spans="1:10">
      <c r="A11" s="58"/>
      <c r="B11" s="41" t="s">
        <v>14</v>
      </c>
      <c r="C11" s="53">
        <v>50</v>
      </c>
      <c r="D11" s="37">
        <v>50</v>
      </c>
      <c r="E11" s="53">
        <v>3.3</v>
      </c>
      <c r="F11" s="53">
        <v>0.6</v>
      </c>
      <c r="G11" s="53">
        <v>16.7</v>
      </c>
      <c r="H11" s="53">
        <v>87</v>
      </c>
      <c r="I11" s="45">
        <v>87</v>
      </c>
      <c r="J11" s="15"/>
    </row>
    <row r="12" spans="1:10">
      <c r="A12" s="58"/>
      <c r="B12" s="41" t="s">
        <v>17</v>
      </c>
      <c r="C12" s="53">
        <v>250</v>
      </c>
      <c r="D12" s="53">
        <v>250</v>
      </c>
      <c r="E12" s="53">
        <v>0.03</v>
      </c>
      <c r="F12" s="53">
        <v>0</v>
      </c>
      <c r="G12" s="53">
        <v>13.2</v>
      </c>
      <c r="H12" s="53">
        <v>50</v>
      </c>
      <c r="I12" s="53">
        <v>50</v>
      </c>
      <c r="J12" s="15"/>
    </row>
    <row r="13" spans="1:10">
      <c r="A13" s="58"/>
      <c r="B13" s="43" t="s">
        <v>15</v>
      </c>
      <c r="C13" s="53">
        <v>50</v>
      </c>
      <c r="D13" s="53">
        <v>50</v>
      </c>
      <c r="E13" s="53">
        <v>2.5</v>
      </c>
      <c r="F13" s="53">
        <v>7.5</v>
      </c>
      <c r="G13" s="53">
        <v>35</v>
      </c>
      <c r="H13" s="53">
        <v>208.75</v>
      </c>
      <c r="I13" s="53">
        <v>208.75</v>
      </c>
      <c r="J13" s="15"/>
    </row>
    <row r="14" spans="1:10">
      <c r="A14" s="58"/>
      <c r="B14" s="36"/>
      <c r="C14" s="39"/>
      <c r="D14" s="39"/>
      <c r="E14" s="39"/>
      <c r="F14" s="39"/>
      <c r="G14" s="39"/>
      <c r="H14" s="39"/>
      <c r="I14" s="25"/>
      <c r="J14" s="15"/>
    </row>
    <row r="15" spans="1:10" ht="13.5" thickBot="1">
      <c r="A15" s="59"/>
      <c r="B15" s="31"/>
      <c r="C15" s="21">
        <f t="shared" ref="C15:I15" si="0">SUM(C8:C14)</f>
        <v>860</v>
      </c>
      <c r="D15" s="21">
        <f t="shared" si="0"/>
        <v>930</v>
      </c>
      <c r="E15" s="21">
        <f t="shared" si="0"/>
        <v>16.93</v>
      </c>
      <c r="F15" s="21">
        <f t="shared" si="0"/>
        <v>25.290000000000003</v>
      </c>
      <c r="G15" s="21">
        <f t="shared" si="0"/>
        <v>238.6</v>
      </c>
      <c r="H15" s="21">
        <f t="shared" si="0"/>
        <v>1231.45</v>
      </c>
      <c r="I15" s="21">
        <f t="shared" si="0"/>
        <v>1351.65</v>
      </c>
      <c r="J15" s="13">
        <v>117</v>
      </c>
    </row>
    <row r="16" spans="1:10" ht="13.5" customHeight="1" thickBot="1">
      <c r="A16" s="33" t="s">
        <v>11</v>
      </c>
      <c r="B16" s="32"/>
      <c r="C16" s="23">
        <v>810</v>
      </c>
      <c r="D16" s="23">
        <v>880</v>
      </c>
      <c r="E16" s="23">
        <v>13.4</v>
      </c>
      <c r="F16" s="23">
        <v>13.81</v>
      </c>
      <c r="G16" s="23">
        <v>114.2</v>
      </c>
      <c r="H16" s="23">
        <v>799.1</v>
      </c>
      <c r="I16" s="23">
        <v>943.9</v>
      </c>
      <c r="J16" s="6">
        <v>117</v>
      </c>
    </row>
    <row r="17" ht="15.75" customHeight="1"/>
    <row r="19" ht="15.75" customHeight="1"/>
    <row r="34" ht="15.75" customHeight="1"/>
    <row r="36" ht="15.75" customHeight="1"/>
    <row r="53" ht="15.75" customHeight="1"/>
    <row r="55" ht="15.75" customHeight="1"/>
    <row r="72" ht="15.75" customHeight="1"/>
    <row r="74" ht="15.75" customHeight="1"/>
    <row r="91" ht="15.75" customHeight="1"/>
    <row r="93" ht="15.75" customHeight="1"/>
    <row r="110" ht="15.75" customHeight="1"/>
    <row r="129" ht="15.75" customHeight="1"/>
    <row r="135" ht="15.75" customHeight="1"/>
    <row r="148" ht="15.75" customHeight="1"/>
    <row r="149" ht="13.5" customHeight="1"/>
    <row r="177" ht="15.75" customHeight="1"/>
  </sheetData>
  <mergeCells count="1">
    <mergeCell ref="A9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1" sqref="C11:I11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12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32</v>
      </c>
    </row>
    <row r="6" spans="1:10" s="20" customFormat="1" ht="13.5" thickBot="1"/>
    <row r="7" spans="1:10" ht="34.5" thickBot="1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39" thickBot="1">
      <c r="A8" s="29" t="s">
        <v>12</v>
      </c>
      <c r="B8" s="44" t="s">
        <v>16</v>
      </c>
      <c r="C8" s="53">
        <v>250</v>
      </c>
      <c r="D8" s="53">
        <v>300</v>
      </c>
      <c r="E8" s="53">
        <v>3.25</v>
      </c>
      <c r="F8" s="53">
        <v>4.25</v>
      </c>
      <c r="G8" s="53">
        <v>22</v>
      </c>
      <c r="H8" s="53">
        <v>133.25</v>
      </c>
      <c r="I8" s="45">
        <v>133.25</v>
      </c>
      <c r="J8" s="18">
        <v>117</v>
      </c>
    </row>
    <row r="9" spans="1:10" ht="13.5" thickBot="1">
      <c r="A9" s="56"/>
      <c r="B9" s="46" t="s">
        <v>22</v>
      </c>
      <c r="C9" s="53">
        <v>200</v>
      </c>
      <c r="D9" s="37">
        <v>220</v>
      </c>
      <c r="E9" s="53">
        <v>12.7</v>
      </c>
      <c r="F9" s="53">
        <v>15.04</v>
      </c>
      <c r="G9" s="53">
        <v>34.340000000000003</v>
      </c>
      <c r="H9" s="53">
        <v>324.8</v>
      </c>
      <c r="I9" s="53">
        <v>389.8</v>
      </c>
      <c r="J9" s="18"/>
    </row>
    <row r="10" spans="1:10">
      <c r="A10" s="58"/>
      <c r="B10" s="55" t="s">
        <v>14</v>
      </c>
      <c r="C10" s="53">
        <v>50</v>
      </c>
      <c r="D10" s="37">
        <v>50</v>
      </c>
      <c r="E10" s="53">
        <v>3.3</v>
      </c>
      <c r="F10" s="53">
        <v>0.6</v>
      </c>
      <c r="G10" s="53">
        <v>16.7</v>
      </c>
      <c r="H10" s="53">
        <v>87</v>
      </c>
      <c r="I10" s="45">
        <v>87</v>
      </c>
      <c r="J10" s="19"/>
    </row>
    <row r="11" spans="1:10">
      <c r="A11" s="58"/>
      <c r="B11" s="55" t="s">
        <v>17</v>
      </c>
      <c r="C11" s="53">
        <v>250</v>
      </c>
      <c r="D11" s="53">
        <v>250</v>
      </c>
      <c r="E11" s="53">
        <v>0.03</v>
      </c>
      <c r="F11" s="53">
        <v>0</v>
      </c>
      <c r="G11" s="53">
        <v>13.2</v>
      </c>
      <c r="H11" s="53">
        <v>50</v>
      </c>
      <c r="I11" s="53">
        <v>50</v>
      </c>
      <c r="J11" s="19"/>
    </row>
    <row r="12" spans="1:10">
      <c r="A12" s="58"/>
      <c r="B12" s="47" t="s">
        <v>15</v>
      </c>
      <c r="C12" s="53">
        <v>50</v>
      </c>
      <c r="D12" s="53">
        <v>50</v>
      </c>
      <c r="E12" s="53">
        <v>2.5</v>
      </c>
      <c r="F12" s="53">
        <v>7.5</v>
      </c>
      <c r="G12" s="53">
        <v>35</v>
      </c>
      <c r="H12" s="53">
        <v>208.75</v>
      </c>
      <c r="I12" s="53">
        <v>208.75</v>
      </c>
      <c r="J12" s="19"/>
    </row>
    <row r="13" spans="1:10">
      <c r="A13" s="58"/>
      <c r="B13" s="36"/>
      <c r="C13" s="39"/>
      <c r="D13" s="39"/>
      <c r="E13" s="39"/>
      <c r="F13" s="39"/>
      <c r="G13" s="39"/>
      <c r="H13" s="39"/>
      <c r="I13" s="39"/>
      <c r="J13" s="19"/>
    </row>
    <row r="14" spans="1:10" ht="13.5" thickBot="1">
      <c r="A14" s="59"/>
      <c r="B14" s="31"/>
      <c r="C14" s="21">
        <f t="shared" ref="C14:H14" si="0">SUM(C7:C13)</f>
        <v>800</v>
      </c>
      <c r="D14" s="21">
        <f t="shared" si="0"/>
        <v>870</v>
      </c>
      <c r="E14" s="21">
        <f t="shared" si="0"/>
        <v>21.78</v>
      </c>
      <c r="F14" s="21">
        <f t="shared" si="0"/>
        <v>27.39</v>
      </c>
      <c r="G14" s="21">
        <f t="shared" si="0"/>
        <v>121.24000000000001</v>
      </c>
      <c r="H14" s="21">
        <f t="shared" si="0"/>
        <v>803.8</v>
      </c>
      <c r="I14" s="22">
        <f>SUM(I8:I13)</f>
        <v>868.8</v>
      </c>
      <c r="J14" s="16">
        <f>J8</f>
        <v>117</v>
      </c>
    </row>
    <row r="15" spans="1:10" ht="15" customHeight="1" thickBot="1">
      <c r="A15" s="33" t="s">
        <v>11</v>
      </c>
      <c r="B15" s="32"/>
      <c r="C15" s="6">
        <v>800</v>
      </c>
      <c r="D15" s="23">
        <v>870</v>
      </c>
      <c r="E15" s="23">
        <v>16.3</v>
      </c>
      <c r="F15" s="23">
        <v>14.1</v>
      </c>
      <c r="G15" s="23">
        <v>100.9</v>
      </c>
      <c r="H15" s="23">
        <v>797.7</v>
      </c>
      <c r="I15" s="23">
        <v>817.2</v>
      </c>
      <c r="J15" s="6"/>
    </row>
    <row r="31" ht="15.75" customHeight="1"/>
    <row r="32" ht="15.75" customHeight="1"/>
    <row r="50" ht="15.75" customHeight="1"/>
    <row r="51" ht="15.75" customHeight="1"/>
    <row r="69" ht="15.75" customHeight="1"/>
    <row r="70" ht="15.75" customHeight="1"/>
    <row r="88" ht="15.75" customHeight="1"/>
    <row r="89" ht="15.75" customHeight="1"/>
    <row r="107" ht="15.75" customHeight="1"/>
    <row r="126" ht="15.75" customHeight="1"/>
    <row r="131" ht="15.75" customHeight="1"/>
    <row r="145" ht="15.75" customHeight="1"/>
    <row r="164" ht="15.75" customHeight="1"/>
    <row r="173" ht="15.75" customHeight="1"/>
    <row r="183" ht="15.75" customHeight="1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7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4" sqref="C14:I14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34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5" thickBot="1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26.25" thickBot="1">
      <c r="A9" s="56"/>
      <c r="B9" s="47" t="s">
        <v>23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>
      <c r="A10" s="58"/>
      <c r="B10" s="48" t="s">
        <v>20</v>
      </c>
      <c r="C10" s="39">
        <v>180</v>
      </c>
      <c r="D10" s="37">
        <v>200</v>
      </c>
      <c r="E10" s="51">
        <v>5.4</v>
      </c>
      <c r="F10" s="51">
        <v>6.11</v>
      </c>
      <c r="G10" s="51">
        <v>46.3</v>
      </c>
      <c r="H10" s="51">
        <v>164.1</v>
      </c>
      <c r="I10" s="35">
        <v>188</v>
      </c>
      <c r="J10" s="9"/>
    </row>
    <row r="11" spans="1:10" ht="26.25" thickBot="1">
      <c r="A11" s="58"/>
      <c r="B11" s="48" t="s">
        <v>24</v>
      </c>
      <c r="C11" s="39">
        <v>90</v>
      </c>
      <c r="D11" s="39">
        <v>100</v>
      </c>
      <c r="E11" s="50">
        <v>18.5</v>
      </c>
      <c r="F11" s="50">
        <v>18.899999999999999</v>
      </c>
      <c r="G11" s="50">
        <v>41.4</v>
      </c>
      <c r="H11" s="50">
        <v>233.8</v>
      </c>
      <c r="I11" s="34">
        <v>256.2</v>
      </c>
      <c r="J11" s="9"/>
    </row>
    <row r="12" spans="1:10">
      <c r="A12" s="58"/>
      <c r="B12" s="38" t="s">
        <v>14</v>
      </c>
      <c r="C12" s="53">
        <v>50</v>
      </c>
      <c r="D12" s="37">
        <v>50</v>
      </c>
      <c r="E12" s="53">
        <v>3.3</v>
      </c>
      <c r="F12" s="53">
        <v>0.6</v>
      </c>
      <c r="G12" s="53">
        <v>16.7</v>
      </c>
      <c r="H12" s="53">
        <v>87</v>
      </c>
      <c r="I12" s="45">
        <v>87</v>
      </c>
      <c r="J12" s="9"/>
    </row>
    <row r="13" spans="1:10">
      <c r="A13" s="58"/>
      <c r="B13" s="49" t="s">
        <v>25</v>
      </c>
      <c r="C13" s="53">
        <v>250</v>
      </c>
      <c r="D13" s="53">
        <v>250</v>
      </c>
      <c r="E13" s="53">
        <v>0.5</v>
      </c>
      <c r="F13" s="53">
        <v>0.5</v>
      </c>
      <c r="G13" s="53">
        <v>55.75</v>
      </c>
      <c r="H13" s="53">
        <v>232.5</v>
      </c>
      <c r="I13" s="45">
        <v>232.5</v>
      </c>
      <c r="J13" s="9"/>
    </row>
    <row r="14" spans="1:10">
      <c r="A14" s="58"/>
      <c r="B14" s="36" t="s">
        <v>15</v>
      </c>
      <c r="C14" s="53">
        <v>50</v>
      </c>
      <c r="D14" s="53">
        <v>50</v>
      </c>
      <c r="E14" s="53">
        <v>2.5</v>
      </c>
      <c r="F14" s="53">
        <v>7.5</v>
      </c>
      <c r="G14" s="53">
        <v>35</v>
      </c>
      <c r="H14" s="53">
        <v>208.75</v>
      </c>
      <c r="I14" s="53">
        <v>208.75</v>
      </c>
      <c r="J14" s="9"/>
    </row>
    <row r="15" spans="1:10" ht="13.5" thickBot="1">
      <c r="A15" s="58"/>
      <c r="B15" s="31"/>
      <c r="C15" s="3">
        <f>SUM(C7:C14)</f>
        <v>870</v>
      </c>
      <c r="D15" s="21">
        <f>SUM(D9:D14)</f>
        <v>950</v>
      </c>
      <c r="E15" s="3">
        <f>SUM(E7:E14)</f>
        <v>34.5</v>
      </c>
      <c r="F15" s="3">
        <f>SUM(F7:F14)</f>
        <v>41.910000000000004</v>
      </c>
      <c r="G15" s="3">
        <f>SUM(G7:G14)</f>
        <v>216.25</v>
      </c>
      <c r="H15" s="3">
        <f>SUM(H9:H14)</f>
        <v>1086.95</v>
      </c>
      <c r="I15" s="4">
        <f>SUM(I8:I14)</f>
        <v>1187.05</v>
      </c>
      <c r="J15" s="3">
        <v>117</v>
      </c>
    </row>
    <row r="16" spans="1:10" ht="13.9" customHeight="1" thickBot="1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/>
    <row r="53" ht="15.75" customHeight="1"/>
    <row r="72" ht="15.75" customHeight="1"/>
    <row r="91" ht="15.75" customHeight="1"/>
    <row r="110" ht="15.75" customHeight="1"/>
    <row r="129" ht="15.75" customHeight="1"/>
    <row r="133" ht="15.75" customHeight="1"/>
    <row r="148" ht="15.75" customHeight="1"/>
    <row r="167" ht="15.75" customHeight="1"/>
    <row r="175" ht="15.75" customHeight="1"/>
    <row r="186" ht="15.75" customHeight="1"/>
    <row r="187" ht="13.5" customHeight="1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8" sqref="C8:I8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35</v>
      </c>
    </row>
    <row r="6" spans="1:10" s="20" customFormat="1" ht="13.5" thickBot="1"/>
    <row r="7" spans="1:10" ht="34.5" thickBot="1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6.25" thickBot="1">
      <c r="A8" s="29" t="s">
        <v>12</v>
      </c>
      <c r="B8" s="52" t="s">
        <v>26</v>
      </c>
      <c r="C8" s="53">
        <v>250</v>
      </c>
      <c r="D8" s="53">
        <v>300</v>
      </c>
      <c r="E8" s="53">
        <v>7.75</v>
      </c>
      <c r="F8" s="53">
        <v>11.25</v>
      </c>
      <c r="G8" s="53">
        <v>13.75</v>
      </c>
      <c r="H8" s="53">
        <v>375</v>
      </c>
      <c r="I8" s="45">
        <v>375</v>
      </c>
      <c r="J8" s="8">
        <v>117</v>
      </c>
    </row>
    <row r="9" spans="1:10" ht="26.25" thickBot="1">
      <c r="A9" s="56"/>
      <c r="B9" s="55" t="s">
        <v>28</v>
      </c>
      <c r="C9" s="39">
        <v>200</v>
      </c>
      <c r="D9" s="39">
        <v>220</v>
      </c>
      <c r="E9" s="53">
        <v>3.78</v>
      </c>
      <c r="F9" s="53">
        <v>8.6999999999999993</v>
      </c>
      <c r="G9" s="53">
        <v>37.200000000000003</v>
      </c>
      <c r="H9" s="53">
        <v>298.10000000000002</v>
      </c>
      <c r="I9" s="35">
        <v>313.39999999999998</v>
      </c>
      <c r="J9" s="9"/>
    </row>
    <row r="10" spans="1:10">
      <c r="A10" s="58"/>
      <c r="B10" s="38" t="s">
        <v>14</v>
      </c>
      <c r="C10" s="53">
        <v>50</v>
      </c>
      <c r="D10" s="37">
        <v>50</v>
      </c>
      <c r="E10" s="53">
        <v>3.3</v>
      </c>
      <c r="F10" s="53">
        <v>0.6</v>
      </c>
      <c r="G10" s="53">
        <v>16.7</v>
      </c>
      <c r="H10" s="53">
        <v>87</v>
      </c>
      <c r="I10" s="45">
        <v>87</v>
      </c>
      <c r="J10" s="9"/>
    </row>
    <row r="11" spans="1:10">
      <c r="A11" s="58"/>
      <c r="B11" s="38" t="s">
        <v>18</v>
      </c>
      <c r="C11" s="53">
        <v>250</v>
      </c>
      <c r="D11" s="53">
        <v>250</v>
      </c>
      <c r="E11" s="53">
        <v>0.03</v>
      </c>
      <c r="F11" s="53">
        <v>0</v>
      </c>
      <c r="G11" s="53">
        <v>13.2</v>
      </c>
      <c r="H11" s="53">
        <v>50</v>
      </c>
      <c r="I11" s="53">
        <v>50</v>
      </c>
      <c r="J11" s="9"/>
    </row>
    <row r="12" spans="1:10">
      <c r="A12" s="58"/>
      <c r="B12" s="47" t="s">
        <v>15</v>
      </c>
      <c r="C12" s="53">
        <v>50</v>
      </c>
      <c r="D12" s="53">
        <v>50</v>
      </c>
      <c r="E12" s="53">
        <v>2.5</v>
      </c>
      <c r="F12" s="53">
        <v>7.5</v>
      </c>
      <c r="G12" s="53">
        <v>35</v>
      </c>
      <c r="H12" s="53">
        <v>208.75</v>
      </c>
      <c r="I12" s="53">
        <v>208.75</v>
      </c>
      <c r="J12" s="9"/>
    </row>
    <row r="13" spans="1:10">
      <c r="A13" s="58"/>
      <c r="B13" s="38"/>
      <c r="C13" s="39"/>
      <c r="D13" s="39"/>
      <c r="E13" s="39"/>
      <c r="F13" s="39"/>
      <c r="G13" s="39"/>
      <c r="H13" s="39"/>
      <c r="I13" s="39"/>
      <c r="J13" s="9"/>
    </row>
    <row r="14" spans="1:10">
      <c r="A14" s="58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5" thickBot="1">
      <c r="A15" s="58"/>
      <c r="B15" s="31"/>
      <c r="C15" s="21">
        <f t="shared" ref="C15:H15" si="0">SUM(C8:C14)</f>
        <v>800</v>
      </c>
      <c r="D15" s="21">
        <f t="shared" si="0"/>
        <v>870</v>
      </c>
      <c r="E15" s="21">
        <f t="shared" si="0"/>
        <v>17.36</v>
      </c>
      <c r="F15" s="21">
        <f t="shared" si="0"/>
        <v>28.05</v>
      </c>
      <c r="G15" s="21">
        <f t="shared" si="0"/>
        <v>115.85000000000001</v>
      </c>
      <c r="H15" s="21">
        <f t="shared" si="0"/>
        <v>1018.85</v>
      </c>
      <c r="I15" s="22">
        <f>SUM(I8:I14)</f>
        <v>1034.1500000000001</v>
      </c>
      <c r="J15" s="3">
        <f>SUM(J8:J14)</f>
        <v>117</v>
      </c>
    </row>
    <row r="16" spans="1:10" ht="15" customHeight="1" thickBot="1">
      <c r="A16" s="29" t="s">
        <v>11</v>
      </c>
      <c r="B16" s="32"/>
      <c r="C16" s="6">
        <v>800</v>
      </c>
      <c r="D16" s="23">
        <v>870</v>
      </c>
      <c r="E16" s="23">
        <v>14.48</v>
      </c>
      <c r="F16" s="23">
        <v>14.7</v>
      </c>
      <c r="G16" s="23">
        <v>108.8</v>
      </c>
      <c r="H16" s="23">
        <v>905.3</v>
      </c>
      <c r="I16" s="23">
        <v>956</v>
      </c>
      <c r="J16" s="6"/>
    </row>
    <row r="33" ht="15.75" customHeight="1"/>
    <row r="52" ht="15.75" customHeight="1"/>
    <row r="71" ht="15.75" customHeight="1"/>
    <row r="90" ht="15.75" customHeight="1"/>
    <row r="109" ht="15.75" customHeight="1"/>
    <row r="128" ht="15.75" customHeight="1"/>
    <row r="132" ht="15.75" customHeight="1"/>
    <row r="147" ht="15.75" customHeight="1"/>
    <row r="166" ht="15.75" customHeight="1"/>
    <row r="174" ht="15.75" customHeight="1"/>
    <row r="185" ht="15.75" customHeight="1"/>
    <row r="186" ht="13.5" customHeight="1"/>
  </sheetData>
  <mergeCells count="1">
    <mergeCell ref="A9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9" sqref="C9:I9"/>
    </sheetView>
  </sheetViews>
  <sheetFormatPr defaultColWidth="9.140625" defaultRowHeight="12.75"/>
  <cols>
    <col min="1" max="1" width="9.140625" style="20"/>
    <col min="2" max="2" width="52.5703125" style="1" customWidth="1"/>
    <col min="3" max="3" width="9.28515625" style="1" customWidth="1"/>
    <col min="4" max="4" width="9.28515625" style="20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0" customFormat="1">
      <c r="F1" s="20" t="s">
        <v>13</v>
      </c>
    </row>
    <row r="2" spans="1:10" s="20" customFormat="1">
      <c r="F2" s="20" t="s">
        <v>5</v>
      </c>
    </row>
    <row r="3" spans="1:10" s="20" customFormat="1">
      <c r="F3" s="20" t="s">
        <v>6</v>
      </c>
    </row>
    <row r="4" spans="1:10" s="20" customFormat="1"/>
    <row r="5" spans="1:10" s="20" customFormat="1">
      <c r="B5" s="20" t="s">
        <v>36</v>
      </c>
    </row>
    <row r="6" spans="1:10" s="20" customFormat="1" ht="13.5" thickBot="1"/>
    <row r="7" spans="1:10" ht="34.5" thickBot="1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39" thickBot="1">
      <c r="A8" s="29" t="s">
        <v>12</v>
      </c>
      <c r="B8" s="54" t="s">
        <v>27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5" thickBot="1">
      <c r="A9" s="56"/>
      <c r="B9" s="55" t="s">
        <v>29</v>
      </c>
      <c r="C9" s="53">
        <v>100</v>
      </c>
      <c r="D9" s="53">
        <v>100</v>
      </c>
      <c r="E9" s="53">
        <v>6.9</v>
      </c>
      <c r="F9" s="53">
        <v>8.9</v>
      </c>
      <c r="G9" s="53">
        <v>3.3</v>
      </c>
      <c r="H9" s="53">
        <v>119.7</v>
      </c>
      <c r="I9" s="53">
        <v>119.7</v>
      </c>
      <c r="J9" s="9"/>
    </row>
    <row r="10" spans="1:10" ht="13.5" thickBot="1">
      <c r="A10" s="58"/>
      <c r="B10" s="55" t="s">
        <v>21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>
      <c r="A11" s="58"/>
      <c r="B11" s="38" t="s">
        <v>14</v>
      </c>
      <c r="C11" s="53">
        <v>50</v>
      </c>
      <c r="D11" s="37">
        <v>50</v>
      </c>
      <c r="E11" s="53">
        <v>3.3</v>
      </c>
      <c r="F11" s="53">
        <v>0.6</v>
      </c>
      <c r="G11" s="53">
        <v>16.7</v>
      </c>
      <c r="H11" s="53">
        <v>87</v>
      </c>
      <c r="I11" s="45">
        <v>87</v>
      </c>
      <c r="J11" s="9"/>
    </row>
    <row r="12" spans="1:10">
      <c r="A12" s="58"/>
      <c r="B12" s="55" t="s">
        <v>25</v>
      </c>
      <c r="C12" s="53">
        <v>250</v>
      </c>
      <c r="D12" s="53">
        <v>250</v>
      </c>
      <c r="E12" s="53">
        <v>0.5</v>
      </c>
      <c r="F12" s="53">
        <v>0.5</v>
      </c>
      <c r="G12" s="53">
        <v>55.75</v>
      </c>
      <c r="H12" s="53">
        <v>232.5</v>
      </c>
      <c r="I12" s="45">
        <v>232.5</v>
      </c>
      <c r="J12" s="9"/>
    </row>
    <row r="13" spans="1:10">
      <c r="A13" s="58"/>
      <c r="B13" s="36" t="s">
        <v>15</v>
      </c>
      <c r="C13" s="53">
        <v>50</v>
      </c>
      <c r="D13" s="53">
        <v>50</v>
      </c>
      <c r="E13" s="53">
        <v>2.5</v>
      </c>
      <c r="F13" s="53">
        <v>7.5</v>
      </c>
      <c r="G13" s="53">
        <v>35</v>
      </c>
      <c r="H13" s="53">
        <v>208.75</v>
      </c>
      <c r="I13" s="53">
        <v>208.75</v>
      </c>
      <c r="J13" s="9"/>
    </row>
    <row r="14" spans="1:10" ht="13.5" thickBot="1">
      <c r="A14" s="58"/>
      <c r="B14" s="2"/>
      <c r="C14" s="21">
        <f t="shared" ref="C14:J14" si="0">SUM(C8:C13)</f>
        <v>880</v>
      </c>
      <c r="D14" s="21">
        <f t="shared" si="0"/>
        <v>950</v>
      </c>
      <c r="E14" s="21">
        <f t="shared" si="0"/>
        <v>36</v>
      </c>
      <c r="F14" s="21">
        <f t="shared" si="0"/>
        <v>44.7</v>
      </c>
      <c r="G14" s="21">
        <f t="shared" si="0"/>
        <v>173.25</v>
      </c>
      <c r="H14" s="21">
        <f t="shared" si="0"/>
        <v>997.55</v>
      </c>
      <c r="I14" s="22">
        <f t="shared" si="0"/>
        <v>1064.25</v>
      </c>
      <c r="J14" s="3">
        <f t="shared" si="0"/>
        <v>117</v>
      </c>
    </row>
    <row r="15" spans="1:10" ht="15" customHeight="1" thickBot="1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/>
    <row r="51" ht="15.75" customHeight="1"/>
    <row r="70" ht="15.75" customHeight="1"/>
    <row r="89" ht="15.75" customHeight="1"/>
    <row r="108" ht="15.75" customHeight="1"/>
    <row r="127" ht="15.75" customHeight="1"/>
    <row r="131" ht="15.75" customHeight="1"/>
    <row r="146" ht="15.75" customHeight="1"/>
    <row r="165" ht="15.75" customHeight="1"/>
    <row r="173" ht="15.75" customHeight="1"/>
    <row r="184" ht="15.75" customHeight="1"/>
    <row r="185" ht="13.5" customHeight="1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14.04</vt:lpstr>
      <vt:lpstr>15.04</vt:lpstr>
      <vt:lpstr>16.04</vt:lpstr>
      <vt:lpstr>17.04</vt:lpstr>
      <vt:lpstr>18.04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2025-04-09T08:12:43Z</dcterms:modified>
</cp:coreProperties>
</file>