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м\"/>
    </mc:Choice>
  </mc:AlternateContent>
  <bookViews>
    <workbookView xWindow="0" yWindow="0" windowWidth="23040" windowHeight="9384"/>
  </bookViews>
  <sheets>
    <sheet name="28.04" sheetId="6" r:id="rId1"/>
    <sheet name="29.04" sheetId="5" r:id="rId2"/>
    <sheet name="30.04" sheetId="4" r:id="rId3"/>
  </sheets>
  <calcPr calcId="152511"/>
</workbook>
</file>

<file path=xl/calcChain.xml><?xml version="1.0" encoding="utf-8"?>
<calcChain xmlns="http://schemas.openxmlformats.org/spreadsheetml/2006/main">
  <c r="C13" i="4" l="1"/>
  <c r="D13" i="4"/>
  <c r="E13" i="4"/>
  <c r="F13" i="4"/>
  <c r="C13" i="5" l="1"/>
  <c r="D13" i="5"/>
  <c r="E13" i="5"/>
  <c r="F13" i="5"/>
  <c r="G13" i="5"/>
  <c r="H13" i="5"/>
  <c r="I13" i="5"/>
  <c r="H13" i="4" l="1"/>
  <c r="I14" i="6" l="1"/>
  <c r="H14" i="6"/>
  <c r="G14" i="6"/>
  <c r="F14" i="6"/>
  <c r="E14" i="6"/>
  <c r="D14" i="6"/>
  <c r="C14" i="6"/>
  <c r="I13" i="4" l="1"/>
  <c r="J13" i="5" l="1"/>
  <c r="G13" i="4" l="1"/>
</calcChain>
</file>

<file path=xl/sharedStrings.xml><?xml version="1.0" encoding="utf-8"?>
<sst xmlns="http://schemas.openxmlformats.org/spreadsheetml/2006/main" count="59" uniqueCount="27">
  <si>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</si>
  <si>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</si>
  <si>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</si>
  <si>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</si>
  <si>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</si>
  <si>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</si>
  <si>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</si>
  <si>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</si>
  <si>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</si>
  <si>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</si>
  <si>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</si>
  <si>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</si>
  <si>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</si>
  <si>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</si>
  <si>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</si>
  <si>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</si>
  <si>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</si>
  <si>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Макароны с сыром (мак.изд,масло слив., соль)</t>
  </si>
  <si>
    <t>Плов с курицей (кура,рис,морковь,лук,масло подсол.)</t>
  </si>
  <si>
    <t>Чай с сахаром и лимоном (чай,сахар,лимон)</t>
  </si>
  <si>
    <t>Напиток фруктовый (плодово-ягодный продукт,сахар)</t>
  </si>
  <si>
    <t>Суп овощной на мясном бульоне (мясное рагу,картофель,лук,морковь,масло подсол)</t>
  </si>
  <si>
    <t>МЕНЮ льготного питания детей,родители, которых  мобилизованные  на 28.04.2025г.</t>
  </si>
  <si>
    <t>МЕНЮ льготного питания детей,родители, которых  мобилизованные  на 29.04.2025г.</t>
  </si>
  <si>
    <t>МЕНЮ льготного питания детей,родители, которых  мобилизованные  на 30.04.2025г.</t>
  </si>
  <si>
    <t>Суп гороховый на мясном бульоне (мясное рагу,картофель,лук,морковь,масло подсол,горох)</t>
  </si>
  <si>
    <t>Рагу с курицей (картофель, мясо куры, морковь, капуста свежая,,масло сл,соль)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</si>
</sst>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9.109375" defaultRowHeight="13.2" x14ac:dyDescent="0.25"/>
  <cols>
    <col min="1" max="1" width="9.109375" style="17"/>
    <col min="2" max="2" width="52.5546875" style="1" customWidth="1"/>
    <col min="3" max="3" width="12" style="8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17" customFormat="1" x14ac:dyDescent="0.25">
      <c r="F1" s="17" t="s">
        <v>13</v>
      </c>
    </row>
    <row r="2" spans="1:10" s="17" customFormat="1" x14ac:dyDescent="0.25">
      <c r="F2" s="17" t="s">
        <v>5</v>
      </c>
    </row>
    <row r="3" spans="1:10" s="17" customFormat="1" x14ac:dyDescent="0.25">
      <c r="F3" s="17" t="s">
        <v>6</v>
      </c>
    </row>
    <row r="4" spans="1:10" s="17" customFormat="1" x14ac:dyDescent="0.25"/>
    <row r="5" spans="1:10" s="17" customFormat="1" x14ac:dyDescent="0.25">
      <c r="B5" s="17" t="s">
        <v>22</v>
      </c>
    </row>
    <row r="6" spans="1:10" s="17" customFormat="1" ht="13.8" thickBot="1" x14ac:dyDescent="0.3"/>
    <row r="7" spans="1:10" ht="31.2" thickBot="1" x14ac:dyDescent="0.3">
      <c r="A7" s="25"/>
      <c r="B7" s="24" t="s">
        <v>3</v>
      </c>
      <c r="C7" s="11" t="s">
        <v>7</v>
      </c>
      <c r="D7" s="11" t="s">
        <v>8</v>
      </c>
      <c r="E7" s="11" t="s">
        <v>0</v>
      </c>
      <c r="F7" s="11" t="s">
        <v>1</v>
      </c>
      <c r="G7" s="11" t="s">
        <v>2</v>
      </c>
      <c r="H7" s="11" t="s">
        <v>9</v>
      </c>
      <c r="I7" s="11" t="s">
        <v>10</v>
      </c>
      <c r="J7" s="11" t="s">
        <v>4</v>
      </c>
    </row>
    <row r="8" spans="1:10" ht="27" thickBot="1" x14ac:dyDescent="0.3">
      <c r="A8" s="25" t="s">
        <v>12</v>
      </c>
      <c r="B8" s="34" t="s">
        <v>21</v>
      </c>
      <c r="C8" s="35">
        <v>200</v>
      </c>
      <c r="D8" s="35">
        <v>250</v>
      </c>
      <c r="E8" s="35">
        <v>3.3</v>
      </c>
      <c r="F8" s="35">
        <v>2.48</v>
      </c>
      <c r="G8" s="35">
        <v>7.68</v>
      </c>
      <c r="H8" s="35">
        <v>301.5</v>
      </c>
      <c r="I8" s="33">
        <v>337.5</v>
      </c>
      <c r="J8" s="12">
        <v>117</v>
      </c>
    </row>
    <row r="9" spans="1:10" ht="13.8" thickBot="1" x14ac:dyDescent="0.3">
      <c r="A9" s="39"/>
      <c r="B9" s="34" t="s">
        <v>17</v>
      </c>
      <c r="C9" s="35">
        <v>180</v>
      </c>
      <c r="D9" s="30">
        <v>200</v>
      </c>
      <c r="E9" s="35">
        <v>12.7</v>
      </c>
      <c r="F9" s="35">
        <v>15.04</v>
      </c>
      <c r="G9" s="35">
        <v>34.340000000000003</v>
      </c>
      <c r="H9" s="35">
        <v>324.8</v>
      </c>
      <c r="I9" s="35">
        <v>389.8</v>
      </c>
      <c r="J9" s="12"/>
    </row>
    <row r="10" spans="1:10" x14ac:dyDescent="0.25">
      <c r="A10" s="40"/>
      <c r="B10" s="36" t="s">
        <v>14</v>
      </c>
      <c r="C10" s="35">
        <v>50</v>
      </c>
      <c r="D10" s="30">
        <v>50</v>
      </c>
      <c r="E10" s="35">
        <v>3.3</v>
      </c>
      <c r="F10" s="35">
        <v>0.6</v>
      </c>
      <c r="G10" s="35">
        <v>16.7</v>
      </c>
      <c r="H10" s="35">
        <v>87</v>
      </c>
      <c r="I10" s="33">
        <v>87</v>
      </c>
      <c r="J10" s="12"/>
    </row>
    <row r="11" spans="1:10" x14ac:dyDescent="0.25">
      <c r="A11" s="40"/>
      <c r="B11" s="36" t="s">
        <v>20</v>
      </c>
      <c r="C11" s="35">
        <v>250</v>
      </c>
      <c r="D11" s="35">
        <v>250</v>
      </c>
      <c r="E11" s="35">
        <v>0.5</v>
      </c>
      <c r="F11" s="35">
        <v>0.5</v>
      </c>
      <c r="G11" s="35">
        <v>55.75</v>
      </c>
      <c r="H11" s="35">
        <v>232.5</v>
      </c>
      <c r="I11" s="33">
        <v>232.5</v>
      </c>
      <c r="J11" s="12"/>
    </row>
    <row r="12" spans="1:10" x14ac:dyDescent="0.25">
      <c r="A12" s="40"/>
      <c r="B12" s="32" t="s">
        <v>15</v>
      </c>
      <c r="C12" s="35">
        <v>50</v>
      </c>
      <c r="D12" s="35">
        <v>50</v>
      </c>
      <c r="E12" s="35">
        <v>2.5</v>
      </c>
      <c r="F12" s="35">
        <v>7.5</v>
      </c>
      <c r="G12" s="35">
        <v>35</v>
      </c>
      <c r="H12" s="35">
        <v>208.75</v>
      </c>
      <c r="I12" s="35">
        <v>208.75</v>
      </c>
      <c r="J12" s="12"/>
    </row>
    <row r="13" spans="1:10" x14ac:dyDescent="0.25">
      <c r="A13" s="40"/>
      <c r="B13" s="29"/>
      <c r="C13" s="31"/>
      <c r="D13" s="31"/>
      <c r="E13" s="31"/>
      <c r="F13" s="31"/>
      <c r="G13" s="31"/>
      <c r="H13" s="31"/>
      <c r="I13" s="22"/>
      <c r="J13" s="12"/>
    </row>
    <row r="14" spans="1:10" ht="13.8" thickBot="1" x14ac:dyDescent="0.3">
      <c r="A14" s="41"/>
      <c r="B14" s="26"/>
      <c r="C14" s="18">
        <f t="shared" ref="C14:I14" si="0">SUM(C8:C13)</f>
        <v>730</v>
      </c>
      <c r="D14" s="18">
        <f t="shared" si="0"/>
        <v>800</v>
      </c>
      <c r="E14" s="18">
        <f t="shared" si="0"/>
        <v>22.3</v>
      </c>
      <c r="F14" s="18">
        <f t="shared" si="0"/>
        <v>26.12</v>
      </c>
      <c r="G14" s="18">
        <f t="shared" si="0"/>
        <v>149.47</v>
      </c>
      <c r="H14" s="18">
        <f t="shared" si="0"/>
        <v>1154.55</v>
      </c>
      <c r="I14" s="18">
        <f t="shared" si="0"/>
        <v>1255.55</v>
      </c>
      <c r="J14" s="10">
        <v>117</v>
      </c>
    </row>
    <row r="15" spans="1:10" ht="13.5" customHeight="1" thickBot="1" x14ac:dyDescent="0.3">
      <c r="A15" s="28" t="s">
        <v>11</v>
      </c>
      <c r="B15" s="27"/>
      <c r="C15" s="20">
        <v>800</v>
      </c>
      <c r="D15" s="20">
        <v>880</v>
      </c>
      <c r="E15" s="20">
        <v>14.5</v>
      </c>
      <c r="F15" s="20">
        <v>12.5</v>
      </c>
      <c r="G15" s="20">
        <v>99.3</v>
      </c>
      <c r="H15" s="20">
        <v>866.5</v>
      </c>
      <c r="I15" s="20">
        <v>943.9</v>
      </c>
      <c r="J15" s="4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F21" sqref="F21"/>
    </sheetView>
  </sheetViews>
  <sheetFormatPr defaultColWidth="9.109375" defaultRowHeight="13.2" x14ac:dyDescent="0.25"/>
  <cols>
    <col min="1" max="1" width="9.109375" style="17"/>
    <col min="2" max="2" width="52.5546875" style="1" customWidth="1"/>
    <col min="3" max="3" width="9.33203125" style="1" customWidth="1"/>
    <col min="4" max="4" width="9.33203125" style="9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17" customFormat="1" x14ac:dyDescent="0.25">
      <c r="F1" s="17" t="s">
        <v>13</v>
      </c>
    </row>
    <row r="2" spans="1:10" s="17" customFormat="1" x14ac:dyDescent="0.25">
      <c r="F2" s="17" t="s">
        <v>5</v>
      </c>
    </row>
    <row r="3" spans="1:10" s="17" customFormat="1" x14ac:dyDescent="0.25">
      <c r="F3" s="17" t="s">
        <v>6</v>
      </c>
    </row>
    <row r="4" spans="1:10" s="17" customFormat="1" x14ac:dyDescent="0.25"/>
    <row r="5" spans="1:10" s="17" customFormat="1" x14ac:dyDescent="0.25">
      <c r="B5" s="17" t="s">
        <v>23</v>
      </c>
    </row>
    <row r="6" spans="1:10" s="17" customFormat="1" ht="13.8" thickBot="1" x14ac:dyDescent="0.3"/>
    <row r="7" spans="1:10" ht="31.2" thickBot="1" x14ac:dyDescent="0.3">
      <c r="A7" s="25"/>
      <c r="B7" s="24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5" t="s">
        <v>10</v>
      </c>
      <c r="J7" s="14" t="s">
        <v>4</v>
      </c>
    </row>
    <row r="8" spans="1:10" ht="40.200000000000003" thickBot="1" x14ac:dyDescent="0.3">
      <c r="A8" s="25" t="s">
        <v>12</v>
      </c>
      <c r="B8" s="34" t="s">
        <v>16</v>
      </c>
      <c r="C8" s="35">
        <v>200</v>
      </c>
      <c r="D8" s="35">
        <v>250</v>
      </c>
      <c r="E8" s="35">
        <v>3.25</v>
      </c>
      <c r="F8" s="35">
        <v>4.25</v>
      </c>
      <c r="G8" s="35">
        <v>22</v>
      </c>
      <c r="H8" s="35">
        <v>133.25</v>
      </c>
      <c r="I8" s="33">
        <v>162.4</v>
      </c>
      <c r="J8" s="15">
        <v>117</v>
      </c>
    </row>
    <row r="9" spans="1:10" s="17" customFormat="1" x14ac:dyDescent="0.25">
      <c r="A9" s="37"/>
      <c r="B9" s="38" t="s">
        <v>18</v>
      </c>
      <c r="C9" s="35">
        <v>180</v>
      </c>
      <c r="D9" s="35">
        <v>200</v>
      </c>
      <c r="E9" s="30">
        <v>8.1999999999999993</v>
      </c>
      <c r="F9" s="30">
        <v>14.6</v>
      </c>
      <c r="G9" s="30">
        <v>14.64</v>
      </c>
      <c r="H9" s="30">
        <v>301.39999999999998</v>
      </c>
      <c r="I9" s="33">
        <v>336.8</v>
      </c>
      <c r="J9" s="30"/>
    </row>
    <row r="10" spans="1:10" x14ac:dyDescent="0.25">
      <c r="A10" s="40"/>
      <c r="B10" s="36" t="s">
        <v>14</v>
      </c>
      <c r="C10" s="35">
        <v>50</v>
      </c>
      <c r="D10" s="35">
        <v>50</v>
      </c>
      <c r="E10" s="35">
        <v>3.3</v>
      </c>
      <c r="F10" s="35">
        <v>0.6</v>
      </c>
      <c r="G10" s="35">
        <v>16.7</v>
      </c>
      <c r="H10" s="35">
        <v>87</v>
      </c>
      <c r="I10" s="35">
        <v>87</v>
      </c>
      <c r="J10" s="16"/>
    </row>
    <row r="11" spans="1:10" s="17" customFormat="1" x14ac:dyDescent="0.25">
      <c r="A11" s="40"/>
      <c r="B11" s="36" t="s">
        <v>19</v>
      </c>
      <c r="C11" s="35">
        <v>250</v>
      </c>
      <c r="D11" s="35">
        <v>250</v>
      </c>
      <c r="E11" s="35">
        <v>0.03</v>
      </c>
      <c r="F11" s="35">
        <v>0</v>
      </c>
      <c r="G11" s="35">
        <v>13.2</v>
      </c>
      <c r="H11" s="35">
        <v>50</v>
      </c>
      <c r="I11" s="35">
        <v>50</v>
      </c>
      <c r="J11" s="35"/>
    </row>
    <row r="12" spans="1:10" x14ac:dyDescent="0.25">
      <c r="A12" s="40"/>
      <c r="B12" s="34" t="s">
        <v>15</v>
      </c>
      <c r="C12" s="35">
        <v>50</v>
      </c>
      <c r="D12" s="35">
        <v>50</v>
      </c>
      <c r="E12" s="35">
        <v>2.5</v>
      </c>
      <c r="F12" s="35">
        <v>7.5</v>
      </c>
      <c r="G12" s="35">
        <v>35</v>
      </c>
      <c r="H12" s="35">
        <v>208.75</v>
      </c>
      <c r="I12" s="35">
        <v>208.75</v>
      </c>
      <c r="J12" s="16"/>
    </row>
    <row r="13" spans="1:10" ht="13.8" thickBot="1" x14ac:dyDescent="0.3">
      <c r="A13" s="41"/>
      <c r="B13" s="26"/>
      <c r="C13" s="18">
        <f t="shared" ref="C13:H13" si="0">SUM(C7:C12)</f>
        <v>730</v>
      </c>
      <c r="D13" s="18">
        <f t="shared" si="0"/>
        <v>800</v>
      </c>
      <c r="E13" s="18">
        <f t="shared" si="0"/>
        <v>17.28</v>
      </c>
      <c r="F13" s="18">
        <f t="shared" si="0"/>
        <v>26.950000000000003</v>
      </c>
      <c r="G13" s="18">
        <f t="shared" si="0"/>
        <v>101.54</v>
      </c>
      <c r="H13" s="18">
        <f t="shared" si="0"/>
        <v>780.4</v>
      </c>
      <c r="I13" s="19">
        <f>SUM(I8:I12)</f>
        <v>844.95</v>
      </c>
      <c r="J13" s="13">
        <f>J8</f>
        <v>117</v>
      </c>
    </row>
    <row r="14" spans="1:10" ht="15" customHeight="1" thickBot="1" x14ac:dyDescent="0.3">
      <c r="A14" s="28" t="s">
        <v>11</v>
      </c>
      <c r="B14" s="27"/>
      <c r="C14" s="4">
        <v>860</v>
      </c>
      <c r="D14" s="20">
        <v>970</v>
      </c>
      <c r="E14" s="20">
        <v>31.9</v>
      </c>
      <c r="F14" s="20">
        <v>32.71</v>
      </c>
      <c r="G14" s="20">
        <v>156.1</v>
      </c>
      <c r="H14" s="20">
        <v>994.4</v>
      </c>
      <c r="I14" s="20">
        <v>1066.5999999999999</v>
      </c>
      <c r="J14" s="4"/>
    </row>
    <row r="30" ht="15.75" customHeight="1" x14ac:dyDescent="0.25"/>
    <row r="31" ht="15.75" customHeight="1" x14ac:dyDescent="0.25"/>
    <row r="49" ht="15.75" customHeight="1" x14ac:dyDescent="0.25"/>
    <row r="50" ht="15.75" customHeight="1" x14ac:dyDescent="0.25"/>
    <row r="68" ht="15.75" customHeight="1" x14ac:dyDescent="0.25"/>
    <row r="69" ht="15.75" customHeight="1" x14ac:dyDescent="0.25"/>
    <row r="87" ht="15.75" customHeight="1" x14ac:dyDescent="0.25"/>
    <row r="88" ht="15.75" customHeight="1" x14ac:dyDescent="0.25"/>
    <row r="106" ht="15.75" customHeight="1" x14ac:dyDescent="0.25"/>
    <row r="125" ht="15.75" customHeight="1" x14ac:dyDescent="0.25"/>
    <row r="130" ht="15.75" customHeight="1" x14ac:dyDescent="0.25"/>
    <row r="144" ht="15.75" customHeight="1" x14ac:dyDescent="0.25"/>
    <row r="163" ht="15.75" customHeight="1" x14ac:dyDescent="0.25"/>
    <row r="172" ht="15.75" customHeight="1" x14ac:dyDescent="0.25"/>
    <row r="182" ht="15.75" customHeight="1" x14ac:dyDescent="0.25"/>
  </sheetData>
  <mergeCells count="1">
    <mergeCell ref="A10:A1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0" sqref="B20"/>
    </sheetView>
  </sheetViews>
  <sheetFormatPr defaultColWidth="9.109375" defaultRowHeight="13.2" x14ac:dyDescent="0.25"/>
  <cols>
    <col min="1" max="1" width="9.109375" style="17"/>
    <col min="2" max="2" width="52.5546875" style="1" customWidth="1"/>
    <col min="3" max="3" width="9.33203125" style="1" customWidth="1"/>
    <col min="4" max="4" width="9.33203125" style="17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17" customFormat="1" x14ac:dyDescent="0.25">
      <c r="F1" s="17" t="s">
        <v>13</v>
      </c>
    </row>
    <row r="2" spans="1:10" s="17" customFormat="1" x14ac:dyDescent="0.25">
      <c r="F2" s="17" t="s">
        <v>5</v>
      </c>
    </row>
    <row r="3" spans="1:10" s="17" customFormat="1" x14ac:dyDescent="0.25">
      <c r="F3" s="17" t="s">
        <v>6</v>
      </c>
    </row>
    <row r="4" spans="1:10" s="17" customFormat="1" x14ac:dyDescent="0.25"/>
    <row r="5" spans="1:10" s="17" customFormat="1" x14ac:dyDescent="0.25">
      <c r="B5" s="17" t="s">
        <v>24</v>
      </c>
    </row>
    <row r="6" spans="1:10" s="17" customFormat="1" ht="13.8" thickBot="1" x14ac:dyDescent="0.3"/>
    <row r="7" spans="1:10" ht="31.2" thickBot="1" x14ac:dyDescent="0.3">
      <c r="A7" s="25"/>
      <c r="B7" s="24" t="s">
        <v>3</v>
      </c>
      <c r="C7" s="21" t="s">
        <v>7</v>
      </c>
      <c r="D7" s="21" t="s">
        <v>8</v>
      </c>
      <c r="E7" s="21" t="s">
        <v>0</v>
      </c>
      <c r="F7" s="21" t="s">
        <v>1</v>
      </c>
      <c r="G7" s="21" t="s">
        <v>2</v>
      </c>
      <c r="H7" s="21" t="s">
        <v>9</v>
      </c>
      <c r="I7" s="21" t="s">
        <v>10</v>
      </c>
      <c r="J7" s="21" t="s">
        <v>4</v>
      </c>
    </row>
    <row r="8" spans="1:10" ht="26.4" x14ac:dyDescent="0.25">
      <c r="A8" s="39"/>
      <c r="B8" s="34" t="s">
        <v>25</v>
      </c>
      <c r="C8" s="35">
        <v>200</v>
      </c>
      <c r="D8" s="35">
        <v>250</v>
      </c>
      <c r="E8" s="35">
        <v>1.8</v>
      </c>
      <c r="F8" s="35">
        <v>4.4000000000000004</v>
      </c>
      <c r="G8" s="35">
        <v>6.4</v>
      </c>
      <c r="H8" s="35">
        <v>198</v>
      </c>
      <c r="I8" s="33">
        <v>226.1</v>
      </c>
      <c r="J8" s="6"/>
    </row>
    <row r="9" spans="1:10" ht="26.4" x14ac:dyDescent="0.25">
      <c r="A9" s="40"/>
      <c r="B9" s="36" t="s">
        <v>26</v>
      </c>
      <c r="C9" s="35">
        <v>180</v>
      </c>
      <c r="D9" s="35">
        <v>200</v>
      </c>
      <c r="E9" s="35">
        <v>2.4</v>
      </c>
      <c r="F9" s="35">
        <v>3.89</v>
      </c>
      <c r="G9" s="35">
        <v>164</v>
      </c>
      <c r="H9" s="35">
        <v>568</v>
      </c>
      <c r="I9" s="33">
        <v>681.6</v>
      </c>
      <c r="J9" s="7"/>
    </row>
    <row r="10" spans="1:10" x14ac:dyDescent="0.25">
      <c r="A10" s="40"/>
      <c r="B10" s="36" t="s">
        <v>14</v>
      </c>
      <c r="C10" s="35">
        <v>250</v>
      </c>
      <c r="D10" s="35">
        <v>250</v>
      </c>
      <c r="E10" s="35">
        <v>3.3</v>
      </c>
      <c r="F10" s="35">
        <v>0.6</v>
      </c>
      <c r="G10" s="35">
        <v>16.7</v>
      </c>
      <c r="H10" s="35">
        <v>87</v>
      </c>
      <c r="I10" s="35">
        <v>87</v>
      </c>
      <c r="J10" s="7"/>
    </row>
    <row r="11" spans="1:10" x14ac:dyDescent="0.25">
      <c r="A11" s="40"/>
      <c r="B11" s="34" t="s">
        <v>15</v>
      </c>
      <c r="C11" s="35">
        <v>50</v>
      </c>
      <c r="D11" s="35">
        <v>50</v>
      </c>
      <c r="E11" s="35">
        <v>2.5</v>
      </c>
      <c r="F11" s="35">
        <v>7.5</v>
      </c>
      <c r="G11" s="35">
        <v>35</v>
      </c>
      <c r="H11" s="35">
        <v>208.75</v>
      </c>
      <c r="I11" s="35">
        <v>208.75</v>
      </c>
      <c r="J11" s="7"/>
    </row>
    <row r="12" spans="1:10" x14ac:dyDescent="0.25">
      <c r="A12" s="40"/>
      <c r="B12" s="36" t="s">
        <v>19</v>
      </c>
      <c r="C12" s="35">
        <v>250</v>
      </c>
      <c r="D12" s="35">
        <v>250</v>
      </c>
      <c r="E12" s="35">
        <v>0.03</v>
      </c>
      <c r="F12" s="35">
        <v>0</v>
      </c>
      <c r="G12" s="35">
        <v>13.2</v>
      </c>
      <c r="H12" s="35">
        <v>50</v>
      </c>
      <c r="I12" s="35">
        <v>50</v>
      </c>
      <c r="J12" s="7"/>
    </row>
    <row r="13" spans="1:10" ht="13.8" thickBot="1" x14ac:dyDescent="0.3">
      <c r="A13" s="40"/>
      <c r="B13" s="26"/>
      <c r="C13" s="2">
        <f>SUM(C7:C12)</f>
        <v>930</v>
      </c>
      <c r="D13" s="18">
        <f>SUM(D8:D12)</f>
        <v>1000</v>
      </c>
      <c r="E13" s="2">
        <f>SUM(E7:E12)</f>
        <v>10.029999999999999</v>
      </c>
      <c r="F13" s="2">
        <f>SUM(F7:F12)</f>
        <v>16.39</v>
      </c>
      <c r="G13" s="2">
        <f>SUM(G7:G12)</f>
        <v>235.29999999999998</v>
      </c>
      <c r="H13" s="2">
        <f>SUM(H8:H12)</f>
        <v>1111.75</v>
      </c>
      <c r="I13" s="3">
        <f>SUM(I8:I12)</f>
        <v>1253.45</v>
      </c>
      <c r="J13" s="2">
        <v>117</v>
      </c>
    </row>
    <row r="14" spans="1:10" ht="13.95" customHeight="1" thickBot="1" x14ac:dyDescent="0.3">
      <c r="A14" s="28" t="s">
        <v>11</v>
      </c>
      <c r="B14" s="27"/>
      <c r="C14" s="23">
        <v>860</v>
      </c>
      <c r="D14" s="23">
        <v>950</v>
      </c>
      <c r="E14" s="23">
        <v>31.9</v>
      </c>
      <c r="F14" s="23">
        <v>32.71</v>
      </c>
      <c r="G14" s="23">
        <v>155.6</v>
      </c>
      <c r="H14" s="23">
        <v>995.2</v>
      </c>
      <c r="I14" s="23">
        <v>1058.0999999999999</v>
      </c>
      <c r="J14" s="4"/>
    </row>
    <row r="32" ht="15.75" customHeight="1" x14ac:dyDescent="0.25"/>
    <row r="51" ht="15.75" customHeight="1" x14ac:dyDescent="0.25"/>
    <row r="70" ht="15.75" customHeight="1" x14ac:dyDescent="0.25"/>
    <row r="89" ht="15.75" customHeight="1" x14ac:dyDescent="0.25"/>
    <row r="108" ht="15.75" customHeight="1" x14ac:dyDescent="0.25"/>
    <row r="127" ht="15.75" customHeight="1" x14ac:dyDescent="0.25"/>
    <row r="131" ht="15.75" customHeight="1" x14ac:dyDescent="0.25"/>
    <row r="146" ht="15.75" customHeight="1" x14ac:dyDescent="0.25"/>
    <row r="165" ht="15.75" customHeight="1" x14ac:dyDescent="0.25"/>
    <row r="173" ht="15.75" customHeight="1" x14ac:dyDescent="0.25"/>
    <row r="184" ht="15.75" customHeight="1" x14ac:dyDescent="0.25"/>
    <row r="185" ht="13.5" customHeight="1" x14ac:dyDescent="0.25"/>
  </sheetData>
  <mergeCells count="1">
    <mergeCell ref="A8:A1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28.04</vt:lpstr>
      <vt:lpstr>29.04</vt:lpstr>
      <vt:lpstr>30.04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2025-04-16T11:02:30Z</dcterms:modified>
</cp:coreProperties>
</file>